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4000" windowHeight="9615"/>
  </bookViews>
  <sheets>
    <sheet name="SINDICATO" sheetId="1" r:id="rId1"/>
    <sheet name="CONFIANZ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</calcChain>
</file>

<file path=xl/sharedStrings.xml><?xml version="1.0" encoding="utf-8"?>
<sst xmlns="http://schemas.openxmlformats.org/spreadsheetml/2006/main" count="90" uniqueCount="78">
  <si>
    <t xml:space="preserve">SINDICATO DE TRABAJADORES AL SERVICIO DE LA JUNTA MUNICIPAL DE AGUA </t>
  </si>
  <si>
    <t xml:space="preserve">                  POTABLE Y ALCANTARILLADO DE SALVADOR ALVARADO</t>
  </si>
  <si>
    <t xml:space="preserve">                                       TABULADOR DE SUELDOS 2024</t>
  </si>
  <si>
    <t>#</t>
  </si>
  <si>
    <t>PUESTO</t>
  </si>
  <si>
    <t>SALARIO 2023</t>
  </si>
  <si>
    <t>ACTUALIZADO 2024</t>
  </si>
  <si>
    <t>SOLDADOR CATEGORIA A</t>
  </si>
  <si>
    <t>SOLDADOR CATEGORIA B</t>
  </si>
  <si>
    <t>JEFE DE CUADRILLA CATEGORIA A</t>
  </si>
  <si>
    <t>JEFE DE CUADRILLA CATEGORIA B</t>
  </si>
  <si>
    <t>AUXILIAR  DIFERENTES AREAS</t>
  </si>
  <si>
    <t>SECRETARIA</t>
  </si>
  <si>
    <t>CONTRATOS</t>
  </si>
  <si>
    <t>ENCARGADA DE DEPARTAMENTO DE  MEDICION</t>
  </si>
  <si>
    <t>ENCARGADO DE FACTURACION</t>
  </si>
  <si>
    <t>AUXILIAR DE DEPARTAMENTO DE FACTURACION</t>
  </si>
  <si>
    <t>MECANICO</t>
  </si>
  <si>
    <t>AUX. ADVO. COBRANZA</t>
  </si>
  <si>
    <t>AUXILIAR DE ALMACEN</t>
  </si>
  <si>
    <t>OPERADOR DE RETRO</t>
  </si>
  <si>
    <t>OPERADOR VACTOR</t>
  </si>
  <si>
    <t>ENCARGADO DE PILA T.M.</t>
  </si>
  <si>
    <t>ENCARGADO DE PILA T.V.</t>
  </si>
  <si>
    <t>CAJERA</t>
  </si>
  <si>
    <t>LECTURISTA CON MAS DE 15 AÑOS DE ANTIGÜEDAD</t>
  </si>
  <si>
    <t>LECTURISTA Y LIMITADOR</t>
  </si>
  <si>
    <t>ALBAÑIL Y DRENAJERO</t>
  </si>
  <si>
    <t>ALBAÑIL</t>
  </si>
  <si>
    <t>AUX.PADRON A USUARIOS</t>
  </si>
  <si>
    <t>PADRON A USUARIOS</t>
  </si>
  <si>
    <t>ENCARGADO DE ATENCION A USUARIOS</t>
  </si>
  <si>
    <t>CHOFER DE PIPA</t>
  </si>
  <si>
    <t>LIMITADOR SERVICIO</t>
  </si>
  <si>
    <t>RECONECTADOR</t>
  </si>
  <si>
    <t>MENSAJERO</t>
  </si>
  <si>
    <t>AQUATEL</t>
  </si>
  <si>
    <t>BOMBERO CON MAS DE 15 AÑOS DE ANTIGÜEDAD</t>
  </si>
  <si>
    <t>BOMBERO</t>
  </si>
  <si>
    <t>BOMBERO DE PLANTA</t>
  </si>
  <si>
    <t>CUBRE VACACIOENS BOMBERO</t>
  </si>
  <si>
    <t>PLOMERO</t>
  </si>
  <si>
    <t>PLOMERO DE DRENAJE</t>
  </si>
  <si>
    <t>AUXILIAR DE PLOMERO</t>
  </si>
  <si>
    <t>INTENDENCIA</t>
  </si>
  <si>
    <t>AUTORIZÓ:</t>
  </si>
  <si>
    <t>______________________________________</t>
  </si>
  <si>
    <t>LIC. ENRIQUE ROMAN CRUZ GASTELUM</t>
  </si>
  <si>
    <t>GERENTE GENERAL</t>
  </si>
  <si>
    <t xml:space="preserve">TRABAJADORES DE CONFIANZA AL SERVICIO DE LA JUNTA MUNICIPAL DE AGUA </t>
  </si>
  <si>
    <t>SALARIO</t>
  </si>
  <si>
    <t>SUBGTE. OPERACIÓN</t>
  </si>
  <si>
    <t>SUBGTE. COMERCIAL</t>
  </si>
  <si>
    <t>CONTADOR GENERAL</t>
  </si>
  <si>
    <t>ELAB. DE PROYECTOS</t>
  </si>
  <si>
    <t>AUX. TECNICO</t>
  </si>
  <si>
    <t>ASESOR JURIDICO</t>
  </si>
  <si>
    <t>AUXILIAR DE CONTABILIDAD</t>
  </si>
  <si>
    <t>CAJERA GENERAL</t>
  </si>
  <si>
    <t>ENCARGADO DE COMPRAS</t>
  </si>
  <si>
    <t>SUPERVISOR DE OBRA</t>
  </si>
  <si>
    <t>SUPERVISOR DE CORTES</t>
  </si>
  <si>
    <t>COBRANZA</t>
  </si>
  <si>
    <t>ENCARGADO DEPTO DE RECURSOS HUMANOS</t>
  </si>
  <si>
    <t>CONTRALOR INTERNO</t>
  </si>
  <si>
    <t>ASESOR DE INFORMATICA</t>
  </si>
  <si>
    <t>ENLACE UNIDAD TRANSPARENCIA</t>
  </si>
  <si>
    <t>SUPERVISOR COBRANZA</t>
  </si>
  <si>
    <t>OPERADOR DE PLANTA</t>
  </si>
  <si>
    <t>AUXILIAR DEPTO MEDICION</t>
  </si>
  <si>
    <t xml:space="preserve">CAJERA </t>
  </si>
  <si>
    <t>ENC. DEPTO CULTURA DEL AGUA</t>
  </si>
  <si>
    <t>ENC. ATENCION A USUARIOS</t>
  </si>
  <si>
    <t>AUXILIAR DE INGRESOS</t>
  </si>
  <si>
    <t>LIMITADOR DE SERVICIO</t>
  </si>
  <si>
    <t>AUXILIAR CONTABLE Y ENC.</t>
  </si>
  <si>
    <t>AUXILIAR ADMINISTRATIVO</t>
  </si>
  <si>
    <t>VELADOR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</si>
</sst>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tabSelected="1" workbookViewId="0">
      <selection activeCell="E11" sqref="E11"/>
    </sheetView>
  </sheetViews>
  <sheetFormatPr baseColWidth="10" defaultRowHeight="15" x14ac:dyDescent="0.25"/>
  <cols>
    <col min="1" max="1" width="7" customWidth="1"/>
    <col min="2" max="2" width="50" customWidth="1"/>
    <col min="5" max="5" width="18.5703125" customWidth="1"/>
    <col min="6" max="6" width="23.7109375" customWidth="1"/>
  </cols>
  <sheetData>
    <row r="3" spans="1:5" x14ac:dyDescent="0.25">
      <c r="A3" s="1"/>
    </row>
    <row r="4" spans="1:5" x14ac:dyDescent="0.25">
      <c r="A4" s="1"/>
    </row>
    <row r="5" spans="1:5" x14ac:dyDescent="0.25">
      <c r="B5" s="1"/>
    </row>
    <row r="6" spans="1:5" x14ac:dyDescent="0.25">
      <c r="B6" s="2" t="s">
        <v>0</v>
      </c>
      <c r="C6" s="2"/>
      <c r="D6" s="3"/>
    </row>
    <row r="7" spans="1:5" x14ac:dyDescent="0.25">
      <c r="B7" s="2" t="s">
        <v>1</v>
      </c>
      <c r="C7" s="2"/>
      <c r="D7" s="3"/>
    </row>
    <row r="8" spans="1:5" x14ac:dyDescent="0.25">
      <c r="B8" s="4" t="s">
        <v>2</v>
      </c>
      <c r="C8" s="4"/>
      <c r="D8" s="3"/>
    </row>
    <row r="9" spans="1:5" x14ac:dyDescent="0.25">
      <c r="B9" s="5"/>
      <c r="C9" s="6"/>
      <c r="D9" s="3"/>
    </row>
    <row r="10" spans="1:5" ht="25.5" x14ac:dyDescent="0.25">
      <c r="A10" s="7" t="s">
        <v>3</v>
      </c>
      <c r="B10" s="8" t="s">
        <v>4</v>
      </c>
      <c r="C10" s="9" t="s">
        <v>5</v>
      </c>
      <c r="D10" s="10">
        <v>0.06</v>
      </c>
      <c r="E10" s="11" t="s">
        <v>6</v>
      </c>
    </row>
    <row r="11" spans="1:5" x14ac:dyDescent="0.25">
      <c r="A11" s="12">
        <v>1</v>
      </c>
      <c r="B11" s="13" t="s">
        <v>7</v>
      </c>
      <c r="C11" s="14">
        <v>830.46600000000001</v>
      </c>
      <c r="D11" s="14">
        <f>C11*D10</f>
        <v>49.827959999999997</v>
      </c>
      <c r="E11" s="14">
        <f>C11+D11</f>
        <v>880.29395999999997</v>
      </c>
    </row>
    <row r="12" spans="1:5" x14ac:dyDescent="0.25">
      <c r="A12" s="12">
        <v>2</v>
      </c>
      <c r="B12" s="13" t="s">
        <v>8</v>
      </c>
      <c r="C12" s="14">
        <v>484.512</v>
      </c>
      <c r="D12" s="14">
        <f>C12*6%</f>
        <v>29.070719999999998</v>
      </c>
      <c r="E12" s="14">
        <f>C12+D12</f>
        <v>513.58271999999999</v>
      </c>
    </row>
    <row r="13" spans="1:5" x14ac:dyDescent="0.25">
      <c r="A13" s="12">
        <v>3</v>
      </c>
      <c r="B13" s="13" t="s">
        <v>9</v>
      </c>
      <c r="C13" s="14">
        <v>589.428</v>
      </c>
      <c r="D13" s="14">
        <f>C13*6%</f>
        <v>35.365679999999998</v>
      </c>
      <c r="E13" s="14">
        <f>C13+D13</f>
        <v>624.79367999999999</v>
      </c>
    </row>
    <row r="14" spans="1:5" x14ac:dyDescent="0.25">
      <c r="A14" s="12">
        <v>4</v>
      </c>
      <c r="B14" s="13" t="s">
        <v>10</v>
      </c>
      <c r="C14" s="14">
        <v>484.512</v>
      </c>
      <c r="D14" s="14">
        <f>C14*6%</f>
        <v>29.070719999999998</v>
      </c>
      <c r="E14" s="14">
        <f>C14+D14</f>
        <v>513.58271999999999</v>
      </c>
    </row>
    <row r="15" spans="1:5" x14ac:dyDescent="0.25">
      <c r="A15" s="12">
        <v>5</v>
      </c>
      <c r="B15" s="13" t="s">
        <v>11</v>
      </c>
      <c r="C15" s="14">
        <v>477.92850000000004</v>
      </c>
      <c r="D15" s="14">
        <f>C15*6%</f>
        <v>28.675710000000002</v>
      </c>
      <c r="E15" s="14">
        <f>C15+D15</f>
        <v>506.60421000000002</v>
      </c>
    </row>
    <row r="16" spans="1:5" x14ac:dyDescent="0.25">
      <c r="A16" s="12">
        <v>6</v>
      </c>
      <c r="B16" s="13" t="s">
        <v>12</v>
      </c>
      <c r="C16" s="14">
        <v>599.15099999999995</v>
      </c>
      <c r="D16" s="14">
        <f>C16*6%</f>
        <v>35.949059999999996</v>
      </c>
      <c r="E16" s="14">
        <f>C16+D16</f>
        <v>635.10005999999998</v>
      </c>
    </row>
    <row r="17" spans="1:5" x14ac:dyDescent="0.25">
      <c r="A17" s="12">
        <v>7</v>
      </c>
      <c r="B17" s="13" t="s">
        <v>13</v>
      </c>
      <c r="C17" s="14">
        <v>601.05149999999992</v>
      </c>
      <c r="D17" s="14">
        <f>C17*6%</f>
        <v>36.063089999999995</v>
      </c>
      <c r="E17" s="14">
        <f>C17+D17</f>
        <v>637.11458999999991</v>
      </c>
    </row>
    <row r="18" spans="1:5" x14ac:dyDescent="0.25">
      <c r="A18" s="12">
        <v>8</v>
      </c>
      <c r="B18" s="13" t="s">
        <v>14</v>
      </c>
      <c r="C18" s="14">
        <v>601.05149999999992</v>
      </c>
      <c r="D18" s="14">
        <f>C18*6%</f>
        <v>36.063089999999995</v>
      </c>
      <c r="E18" s="14">
        <f>C18+D18</f>
        <v>637.11458999999991</v>
      </c>
    </row>
    <row r="19" spans="1:5" x14ac:dyDescent="0.25">
      <c r="A19" s="12">
        <v>9</v>
      </c>
      <c r="B19" s="13" t="s">
        <v>15</v>
      </c>
      <c r="C19" s="14">
        <v>601.05149999999992</v>
      </c>
      <c r="D19" s="14">
        <f>C19*6%</f>
        <v>36.063089999999995</v>
      </c>
      <c r="E19" s="14">
        <f>C19+D19</f>
        <v>637.11458999999991</v>
      </c>
    </row>
    <row r="20" spans="1:5" x14ac:dyDescent="0.25">
      <c r="A20" s="12">
        <v>10</v>
      </c>
      <c r="B20" s="13" t="s">
        <v>16</v>
      </c>
      <c r="C20" s="14">
        <v>403.2</v>
      </c>
      <c r="D20" s="14">
        <f>C20*6%</f>
        <v>24.192</v>
      </c>
      <c r="E20" s="14">
        <f>C20+D20</f>
        <v>427.392</v>
      </c>
    </row>
    <row r="21" spans="1:5" x14ac:dyDescent="0.25">
      <c r="A21" s="12">
        <v>11</v>
      </c>
      <c r="B21" s="13" t="s">
        <v>17</v>
      </c>
      <c r="C21" s="14">
        <v>648.14400000000001</v>
      </c>
      <c r="D21" s="14">
        <f>C21*6%</f>
        <v>38.888640000000002</v>
      </c>
      <c r="E21" s="14">
        <f>C21+D21</f>
        <v>687.03264000000001</v>
      </c>
    </row>
    <row r="22" spans="1:5" x14ac:dyDescent="0.25">
      <c r="A22" s="12">
        <v>12</v>
      </c>
      <c r="B22" s="15" t="s">
        <v>18</v>
      </c>
      <c r="C22" s="14">
        <v>540.62400000000002</v>
      </c>
      <c r="D22" s="14">
        <f>C22*6%</f>
        <v>32.437440000000002</v>
      </c>
      <c r="E22" s="14">
        <f>C22+D22</f>
        <v>573.06144000000006</v>
      </c>
    </row>
    <row r="23" spans="1:5" x14ac:dyDescent="0.25">
      <c r="A23" s="12">
        <v>13</v>
      </c>
      <c r="B23" s="13" t="s">
        <v>19</v>
      </c>
      <c r="C23" s="14">
        <v>589.428</v>
      </c>
      <c r="D23" s="14">
        <f>C23*6%</f>
        <v>35.365679999999998</v>
      </c>
      <c r="E23" s="14">
        <f>C23+D23</f>
        <v>624.79367999999999</v>
      </c>
    </row>
    <row r="24" spans="1:5" x14ac:dyDescent="0.25">
      <c r="A24" s="12">
        <v>14</v>
      </c>
      <c r="B24" s="13" t="s">
        <v>20</v>
      </c>
      <c r="C24" s="14">
        <v>482.23349999999999</v>
      </c>
      <c r="D24" s="14">
        <f>C24*6%</f>
        <v>28.934009999999997</v>
      </c>
      <c r="E24" s="14">
        <f>C24+D24+50</f>
        <v>561.16750999999999</v>
      </c>
    </row>
    <row r="25" spans="1:5" x14ac:dyDescent="0.25">
      <c r="A25" s="12">
        <v>15</v>
      </c>
      <c r="B25" s="13" t="s">
        <v>21</v>
      </c>
      <c r="C25" s="14">
        <v>484.512</v>
      </c>
      <c r="D25" s="14">
        <f>C25*6%</f>
        <v>29.070719999999998</v>
      </c>
      <c r="E25" s="14">
        <f>C25+D25</f>
        <v>513.58271999999999</v>
      </c>
    </row>
    <row r="26" spans="1:5" x14ac:dyDescent="0.25">
      <c r="A26" s="12">
        <v>16</v>
      </c>
      <c r="B26" s="13" t="s">
        <v>22</v>
      </c>
      <c r="C26" s="14">
        <v>477.92850000000004</v>
      </c>
      <c r="D26" s="14">
        <f>C26*6%</f>
        <v>28.675710000000002</v>
      </c>
      <c r="E26" s="14">
        <f>C26+D26</f>
        <v>506.60421000000002</v>
      </c>
    </row>
    <row r="27" spans="1:5" x14ac:dyDescent="0.25">
      <c r="A27" s="12">
        <v>17</v>
      </c>
      <c r="B27" s="13" t="s">
        <v>23</v>
      </c>
      <c r="C27" s="14">
        <v>477.92850000000004</v>
      </c>
      <c r="D27" s="14">
        <f>C27*6%</f>
        <v>28.675710000000002</v>
      </c>
      <c r="E27" s="14">
        <f>C27+D27</f>
        <v>506.60421000000002</v>
      </c>
    </row>
    <row r="28" spans="1:5" x14ac:dyDescent="0.25">
      <c r="A28" s="12">
        <v>18</v>
      </c>
      <c r="B28" s="13" t="s">
        <v>24</v>
      </c>
      <c r="C28" s="14">
        <v>477.92850000000004</v>
      </c>
      <c r="D28" s="14">
        <f>C28*6%</f>
        <v>28.675710000000002</v>
      </c>
      <c r="E28" s="14">
        <f>C28+D28</f>
        <v>506.60421000000002</v>
      </c>
    </row>
    <row r="29" spans="1:5" x14ac:dyDescent="0.25">
      <c r="A29" s="12">
        <v>19</v>
      </c>
      <c r="B29" s="13" t="s">
        <v>25</v>
      </c>
      <c r="C29" s="14">
        <v>484.512</v>
      </c>
      <c r="D29" s="14">
        <f>C29*6%</f>
        <v>29.070719999999998</v>
      </c>
      <c r="E29" s="14">
        <f>C29+D29</f>
        <v>513.58271999999999</v>
      </c>
    </row>
    <row r="30" spans="1:5" x14ac:dyDescent="0.25">
      <c r="A30" s="12">
        <v>20</v>
      </c>
      <c r="B30" s="13" t="s">
        <v>26</v>
      </c>
      <c r="C30" s="14">
        <v>477.92850000000004</v>
      </c>
      <c r="D30" s="14">
        <f>C30*6%</f>
        <v>28.675710000000002</v>
      </c>
      <c r="E30" s="14">
        <f>C30+D30</f>
        <v>506.60421000000002</v>
      </c>
    </row>
    <row r="31" spans="1:5" x14ac:dyDescent="0.25">
      <c r="A31" s="12">
        <v>21</v>
      </c>
      <c r="B31" s="13" t="s">
        <v>27</v>
      </c>
      <c r="C31" s="14">
        <v>467.61750000000001</v>
      </c>
      <c r="D31" s="14">
        <f>C31*6%</f>
        <v>28.05705</v>
      </c>
      <c r="E31" s="14">
        <f>C31+D31</f>
        <v>495.67455000000001</v>
      </c>
    </row>
    <row r="32" spans="1:5" x14ac:dyDescent="0.25">
      <c r="A32" s="12">
        <v>22</v>
      </c>
      <c r="B32" s="13" t="s">
        <v>28</v>
      </c>
      <c r="C32" s="14">
        <v>366.48149999999998</v>
      </c>
      <c r="D32" s="14">
        <f>C32*6%</f>
        <v>21.988889999999998</v>
      </c>
      <c r="E32" s="14">
        <f>C32+D32</f>
        <v>388.47038999999995</v>
      </c>
    </row>
    <row r="33" spans="1:5" x14ac:dyDescent="0.25">
      <c r="A33" s="12">
        <v>23</v>
      </c>
      <c r="B33" s="13" t="s">
        <v>29</v>
      </c>
      <c r="C33" s="14">
        <v>530.42849999999999</v>
      </c>
      <c r="D33" s="14">
        <f>C33*6%</f>
        <v>31.825709999999997</v>
      </c>
      <c r="E33" s="14">
        <f>C33+D33</f>
        <v>562.25420999999994</v>
      </c>
    </row>
    <row r="34" spans="1:5" x14ac:dyDescent="0.25">
      <c r="A34" s="12">
        <v>24</v>
      </c>
      <c r="B34" s="13" t="s">
        <v>30</v>
      </c>
      <c r="C34" s="14">
        <v>403.21049999999997</v>
      </c>
      <c r="D34" s="14">
        <f>C34*6%</f>
        <v>24.192629999999998</v>
      </c>
      <c r="E34" s="14">
        <f>C34+D34</f>
        <v>427.40312999999998</v>
      </c>
    </row>
    <row r="35" spans="1:5" x14ac:dyDescent="0.25">
      <c r="A35" s="12">
        <v>25</v>
      </c>
      <c r="B35" s="13" t="s">
        <v>31</v>
      </c>
      <c r="C35" s="14">
        <v>449.42099999999999</v>
      </c>
      <c r="D35" s="14">
        <f>C35*6%</f>
        <v>26.965259999999997</v>
      </c>
      <c r="E35" s="14">
        <f>C35+D35</f>
        <v>476.38625999999999</v>
      </c>
    </row>
    <row r="36" spans="1:5" x14ac:dyDescent="0.25">
      <c r="A36" s="12">
        <v>26</v>
      </c>
      <c r="B36" s="13" t="s">
        <v>32</v>
      </c>
      <c r="C36" s="14">
        <v>471.89100000000002</v>
      </c>
      <c r="D36" s="14">
        <f>C36*6%</f>
        <v>28.313459999999999</v>
      </c>
      <c r="E36" s="14">
        <f>C36+D36+50</f>
        <v>550.20446000000004</v>
      </c>
    </row>
    <row r="37" spans="1:5" x14ac:dyDescent="0.25">
      <c r="A37" s="12">
        <v>27</v>
      </c>
      <c r="B37" s="13" t="s">
        <v>33</v>
      </c>
      <c r="C37" s="14">
        <v>351.56099999999998</v>
      </c>
      <c r="D37" s="14">
        <f>C37*6%</f>
        <v>21.093659999999996</v>
      </c>
      <c r="E37" s="14">
        <f>C37+D37</f>
        <v>372.65465999999998</v>
      </c>
    </row>
    <row r="38" spans="1:5" x14ac:dyDescent="0.25">
      <c r="A38" s="12">
        <v>28</v>
      </c>
      <c r="B38" s="13" t="s">
        <v>34</v>
      </c>
      <c r="C38" s="14">
        <v>369.13799999999998</v>
      </c>
      <c r="D38" s="14">
        <f>C38*6%</f>
        <v>22.148279999999996</v>
      </c>
      <c r="E38" s="14">
        <f>C38+D38</f>
        <v>391.28627999999998</v>
      </c>
    </row>
    <row r="39" spans="1:5" x14ac:dyDescent="0.25">
      <c r="A39" s="12">
        <v>29</v>
      </c>
      <c r="B39" s="13" t="s">
        <v>35</v>
      </c>
      <c r="C39" s="14">
        <v>367.85699999999997</v>
      </c>
      <c r="D39" s="14">
        <f>C39*6%</f>
        <v>22.071419999999996</v>
      </c>
      <c r="E39" s="14">
        <f>C39+D39</f>
        <v>389.92841999999996</v>
      </c>
    </row>
    <row r="40" spans="1:5" x14ac:dyDescent="0.25">
      <c r="A40" s="12">
        <v>30</v>
      </c>
      <c r="B40" s="13" t="s">
        <v>36</v>
      </c>
      <c r="C40" s="14">
        <v>346.95150000000001</v>
      </c>
      <c r="D40" s="14">
        <f>C40*6%</f>
        <v>20.81709</v>
      </c>
      <c r="E40" s="14">
        <f>C40+D40</f>
        <v>367.76859000000002</v>
      </c>
    </row>
    <row r="41" spans="1:5" x14ac:dyDescent="0.25">
      <c r="A41" s="12">
        <v>31</v>
      </c>
      <c r="B41" s="13" t="s">
        <v>37</v>
      </c>
      <c r="C41" s="14">
        <v>484.512</v>
      </c>
      <c r="D41" s="14">
        <f>C41*6%</f>
        <v>29.070719999999998</v>
      </c>
      <c r="E41" s="14">
        <f>C41+D41</f>
        <v>513.58271999999999</v>
      </c>
    </row>
    <row r="42" spans="1:5" x14ac:dyDescent="0.25">
      <c r="A42" s="12">
        <v>32</v>
      </c>
      <c r="B42" s="13" t="s">
        <v>38</v>
      </c>
      <c r="C42" s="14">
        <v>341.39699999999999</v>
      </c>
      <c r="D42" s="14">
        <f>C42*6%</f>
        <v>20.483819999999998</v>
      </c>
      <c r="E42" s="14">
        <f>C42+D42</f>
        <v>361.88081999999997</v>
      </c>
    </row>
    <row r="43" spans="1:5" x14ac:dyDescent="0.25">
      <c r="A43" s="12">
        <v>33</v>
      </c>
      <c r="B43" s="13" t="s">
        <v>39</v>
      </c>
      <c r="C43" s="14">
        <v>341.39699999999999</v>
      </c>
      <c r="D43" s="14">
        <f>C43*6%</f>
        <v>20.483819999999998</v>
      </c>
      <c r="E43" s="14">
        <f>C43+D43</f>
        <v>361.88081999999997</v>
      </c>
    </row>
    <row r="44" spans="1:5" x14ac:dyDescent="0.25">
      <c r="A44" s="12">
        <v>34</v>
      </c>
      <c r="B44" s="13" t="s">
        <v>40</v>
      </c>
      <c r="C44" s="14">
        <v>341.39699999999999</v>
      </c>
      <c r="D44" s="14">
        <f>C44*6%</f>
        <v>20.483819999999998</v>
      </c>
      <c r="E44" s="14">
        <f>C44+D44</f>
        <v>361.88081999999997</v>
      </c>
    </row>
    <row r="45" spans="1:5" x14ac:dyDescent="0.25">
      <c r="A45" s="12">
        <v>35</v>
      </c>
      <c r="B45" s="13" t="s">
        <v>41</v>
      </c>
      <c r="C45" s="14">
        <v>341.39699999999999</v>
      </c>
      <c r="D45" s="14">
        <f>C45*6%</f>
        <v>20.483819999999998</v>
      </c>
      <c r="E45" s="14">
        <f>C45+D45</f>
        <v>361.88081999999997</v>
      </c>
    </row>
    <row r="46" spans="1:5" x14ac:dyDescent="0.25">
      <c r="A46" s="12">
        <v>36</v>
      </c>
      <c r="B46" s="13" t="s">
        <v>42</v>
      </c>
      <c r="C46" s="14">
        <v>341.39699999999999</v>
      </c>
      <c r="D46" s="14">
        <f>C46*6%</f>
        <v>20.483819999999998</v>
      </c>
      <c r="E46" s="14">
        <f>C46+D46</f>
        <v>361.88081999999997</v>
      </c>
    </row>
    <row r="47" spans="1:5" x14ac:dyDescent="0.25">
      <c r="A47" s="12">
        <v>37</v>
      </c>
      <c r="B47" s="13" t="s">
        <v>43</v>
      </c>
      <c r="C47" s="14">
        <v>289.82099999999997</v>
      </c>
      <c r="D47" s="14">
        <f>C47*6%</f>
        <v>17.389259999999997</v>
      </c>
      <c r="E47" s="14">
        <f>C47+D47</f>
        <v>307.21025999999995</v>
      </c>
    </row>
    <row r="48" spans="1:5" x14ac:dyDescent="0.25">
      <c r="A48" s="12">
        <v>38</v>
      </c>
      <c r="B48" s="13" t="s">
        <v>44</v>
      </c>
      <c r="C48" s="14">
        <v>306.55799999999999</v>
      </c>
      <c r="D48" s="14">
        <f>C48*6%</f>
        <v>18.39348</v>
      </c>
      <c r="E48" s="14">
        <f>C48+D48</f>
        <v>324.95148</v>
      </c>
    </row>
    <row r="49" spans="1:2" x14ac:dyDescent="0.25">
      <c r="A49" s="1"/>
    </row>
    <row r="50" spans="1:2" x14ac:dyDescent="0.25">
      <c r="A50" s="1"/>
    </row>
    <row r="51" spans="1:2" ht="15.75" x14ac:dyDescent="0.25">
      <c r="A51" s="1"/>
      <c r="B51" s="16"/>
    </row>
    <row r="52" spans="1:2" ht="15.75" x14ac:dyDescent="0.25">
      <c r="A52" s="1"/>
      <c r="B52" s="16" t="s">
        <v>45</v>
      </c>
    </row>
    <row r="53" spans="1:2" ht="15.75" x14ac:dyDescent="0.25">
      <c r="A53" s="1"/>
      <c r="B53" s="16" t="s">
        <v>46</v>
      </c>
    </row>
    <row r="54" spans="1:2" ht="15.75" x14ac:dyDescent="0.25">
      <c r="A54" s="1"/>
      <c r="B54" s="16" t="s">
        <v>47</v>
      </c>
    </row>
    <row r="55" spans="1:2" ht="15.75" x14ac:dyDescent="0.25">
      <c r="A55" s="1"/>
      <c r="B55" s="16" t="s">
        <v>48</v>
      </c>
    </row>
    <row r="56" spans="1:2" x14ac:dyDescent="0.25">
      <c r="A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5"/>
  <sheetViews>
    <sheetView workbookViewId="0">
      <selection activeCell="B24" sqref="B24"/>
    </sheetView>
  </sheetViews>
  <sheetFormatPr baseColWidth="10" defaultRowHeight="15" x14ac:dyDescent="0.25"/>
  <cols>
    <col min="2" max="2" width="53.85546875" customWidth="1"/>
  </cols>
  <sheetData>
    <row r="2" spans="1:3" x14ac:dyDescent="0.25">
      <c r="A2" s="2" t="s">
        <v>49</v>
      </c>
      <c r="B2" s="2"/>
      <c r="C2" s="3"/>
    </row>
    <row r="3" spans="1:3" x14ac:dyDescent="0.25">
      <c r="A3" s="2" t="s">
        <v>1</v>
      </c>
      <c r="B3" s="2"/>
      <c r="C3" s="3"/>
    </row>
    <row r="4" spans="1:3" x14ac:dyDescent="0.25">
      <c r="A4" s="4" t="s">
        <v>2</v>
      </c>
      <c r="B4" s="4"/>
      <c r="C4" s="3"/>
    </row>
    <row r="5" spans="1:3" x14ac:dyDescent="0.25">
      <c r="A5" s="5"/>
      <c r="B5" s="6"/>
      <c r="C5" s="3"/>
    </row>
    <row r="6" spans="1:3" x14ac:dyDescent="0.25">
      <c r="A6" s="7"/>
      <c r="B6" s="8" t="s">
        <v>4</v>
      </c>
      <c r="C6" s="9" t="s">
        <v>50</v>
      </c>
    </row>
    <row r="7" spans="1:3" x14ac:dyDescent="0.25">
      <c r="A7" s="12">
        <v>1</v>
      </c>
      <c r="B7" s="13" t="s">
        <v>48</v>
      </c>
      <c r="C7" s="14">
        <v>1927.86</v>
      </c>
    </row>
    <row r="8" spans="1:3" x14ac:dyDescent="0.25">
      <c r="A8" s="12">
        <v>2</v>
      </c>
      <c r="B8" s="13" t="s">
        <v>51</v>
      </c>
      <c r="C8" s="14">
        <v>1314.05</v>
      </c>
    </row>
    <row r="9" spans="1:3" x14ac:dyDescent="0.25">
      <c r="A9" s="12">
        <v>3</v>
      </c>
      <c r="B9" s="13" t="s">
        <v>52</v>
      </c>
      <c r="C9" s="14">
        <v>1166.6600000000001</v>
      </c>
    </row>
    <row r="10" spans="1:3" x14ac:dyDescent="0.25">
      <c r="A10" s="12">
        <v>4</v>
      </c>
      <c r="B10" s="13" t="s">
        <v>53</v>
      </c>
      <c r="C10" s="14">
        <v>833.31</v>
      </c>
    </row>
    <row r="11" spans="1:3" x14ac:dyDescent="0.25">
      <c r="A11" s="12">
        <v>5</v>
      </c>
      <c r="B11" s="13" t="s">
        <v>54</v>
      </c>
      <c r="C11" s="14">
        <v>637.83000000000004</v>
      </c>
    </row>
    <row r="12" spans="1:3" x14ac:dyDescent="0.25">
      <c r="A12" s="12">
        <v>6</v>
      </c>
      <c r="B12" s="13" t="s">
        <v>55</v>
      </c>
      <c r="C12" s="14">
        <v>588.24</v>
      </c>
    </row>
    <row r="13" spans="1:3" x14ac:dyDescent="0.25">
      <c r="A13" s="12">
        <v>7</v>
      </c>
      <c r="B13" s="13" t="s">
        <v>56</v>
      </c>
      <c r="C13" s="14">
        <v>576.53</v>
      </c>
    </row>
    <row r="14" spans="1:3" x14ac:dyDescent="0.25">
      <c r="A14" s="12">
        <v>8</v>
      </c>
      <c r="B14" s="13" t="s">
        <v>57</v>
      </c>
      <c r="C14" s="14">
        <v>576.53</v>
      </c>
    </row>
    <row r="15" spans="1:3" x14ac:dyDescent="0.25">
      <c r="A15" s="12">
        <v>9</v>
      </c>
      <c r="B15" s="13" t="s">
        <v>58</v>
      </c>
      <c r="C15" s="14">
        <v>525</v>
      </c>
    </row>
    <row r="16" spans="1:3" x14ac:dyDescent="0.25">
      <c r="A16" s="12">
        <v>10</v>
      </c>
      <c r="B16" s="13" t="s">
        <v>59</v>
      </c>
      <c r="C16" s="14">
        <v>600</v>
      </c>
    </row>
    <row r="17" spans="1:3" x14ac:dyDescent="0.25">
      <c r="A17" s="12">
        <v>11</v>
      </c>
      <c r="B17" s="13" t="s">
        <v>60</v>
      </c>
      <c r="C17" s="14">
        <v>666.67</v>
      </c>
    </row>
    <row r="18" spans="1:3" x14ac:dyDescent="0.25">
      <c r="A18" s="12">
        <v>12</v>
      </c>
      <c r="B18" s="15" t="s">
        <v>61</v>
      </c>
      <c r="C18" s="14">
        <v>485.74</v>
      </c>
    </row>
    <row r="19" spans="1:3" x14ac:dyDescent="0.25">
      <c r="A19" s="12">
        <v>13</v>
      </c>
      <c r="B19" s="13" t="s">
        <v>62</v>
      </c>
      <c r="C19" s="14">
        <v>445</v>
      </c>
    </row>
    <row r="20" spans="1:3" x14ac:dyDescent="0.25">
      <c r="A20" s="12">
        <v>14</v>
      </c>
      <c r="B20" s="13" t="s">
        <v>63</v>
      </c>
      <c r="C20" s="14">
        <v>500</v>
      </c>
    </row>
    <row r="21" spans="1:3" x14ac:dyDescent="0.25">
      <c r="A21" s="12">
        <v>15</v>
      </c>
      <c r="B21" s="13" t="s">
        <v>64</v>
      </c>
      <c r="C21" s="14">
        <v>450</v>
      </c>
    </row>
    <row r="22" spans="1:3" x14ac:dyDescent="0.25">
      <c r="A22" s="12">
        <v>16</v>
      </c>
      <c r="B22" s="13" t="s">
        <v>65</v>
      </c>
      <c r="C22" s="14">
        <v>411.29</v>
      </c>
    </row>
    <row r="23" spans="1:3" x14ac:dyDescent="0.25">
      <c r="A23" s="12">
        <v>17</v>
      </c>
      <c r="B23" s="13" t="s">
        <v>66</v>
      </c>
      <c r="C23" s="14">
        <v>500</v>
      </c>
    </row>
    <row r="24" spans="1:3" x14ac:dyDescent="0.25">
      <c r="A24" s="12">
        <v>18</v>
      </c>
      <c r="B24" s="13" t="s">
        <v>67</v>
      </c>
      <c r="C24" s="14">
        <v>400</v>
      </c>
    </row>
    <row r="25" spans="1:3" x14ac:dyDescent="0.25">
      <c r="A25" s="12">
        <v>19</v>
      </c>
      <c r="B25" s="13" t="s">
        <v>68</v>
      </c>
      <c r="C25" s="14">
        <v>379.43</v>
      </c>
    </row>
    <row r="26" spans="1:3" x14ac:dyDescent="0.25">
      <c r="A26" s="12">
        <v>20</v>
      </c>
      <c r="B26" s="13" t="s">
        <v>69</v>
      </c>
      <c r="C26" s="14">
        <v>350</v>
      </c>
    </row>
    <row r="27" spans="1:3" x14ac:dyDescent="0.25">
      <c r="A27" s="12">
        <v>21</v>
      </c>
      <c r="B27" s="13" t="s">
        <v>70</v>
      </c>
      <c r="C27" s="14">
        <v>332</v>
      </c>
    </row>
    <row r="28" spans="1:3" x14ac:dyDescent="0.25">
      <c r="A28" s="12">
        <v>22</v>
      </c>
      <c r="B28" s="13" t="s">
        <v>71</v>
      </c>
      <c r="C28" s="14">
        <v>330</v>
      </c>
    </row>
    <row r="29" spans="1:3" x14ac:dyDescent="0.25">
      <c r="A29" s="12">
        <v>23</v>
      </c>
      <c r="B29" s="13" t="s">
        <v>72</v>
      </c>
      <c r="C29" s="14">
        <v>311.06</v>
      </c>
    </row>
    <row r="30" spans="1:3" x14ac:dyDescent="0.25">
      <c r="A30" s="12">
        <v>24</v>
      </c>
      <c r="B30" s="13" t="s">
        <v>44</v>
      </c>
      <c r="C30" s="14">
        <v>306.56</v>
      </c>
    </row>
    <row r="31" spans="1:3" x14ac:dyDescent="0.25">
      <c r="A31" s="12">
        <v>25</v>
      </c>
      <c r="B31" s="13" t="s">
        <v>73</v>
      </c>
      <c r="C31" s="14">
        <v>300</v>
      </c>
    </row>
    <row r="32" spans="1:3" x14ac:dyDescent="0.25">
      <c r="A32" s="12">
        <v>26</v>
      </c>
      <c r="B32" s="13" t="s">
        <v>43</v>
      </c>
      <c r="C32" s="14">
        <v>300</v>
      </c>
    </row>
    <row r="33" spans="1:3" x14ac:dyDescent="0.25">
      <c r="A33" s="12">
        <v>27</v>
      </c>
      <c r="B33" s="13" t="s">
        <v>74</v>
      </c>
      <c r="C33" s="14">
        <v>300</v>
      </c>
    </row>
    <row r="34" spans="1:3" x14ac:dyDescent="0.25">
      <c r="A34" s="12">
        <v>28</v>
      </c>
      <c r="B34" s="13" t="s">
        <v>75</v>
      </c>
      <c r="C34" s="14">
        <v>280</v>
      </c>
    </row>
    <row r="35" spans="1:3" x14ac:dyDescent="0.25">
      <c r="A35" s="12">
        <v>29</v>
      </c>
      <c r="B35" s="13" t="s">
        <v>41</v>
      </c>
      <c r="C35" s="14">
        <v>300</v>
      </c>
    </row>
    <row r="36" spans="1:3" x14ac:dyDescent="0.25">
      <c r="A36" s="12">
        <v>30</v>
      </c>
      <c r="B36" s="13" t="s">
        <v>19</v>
      </c>
      <c r="C36" s="14">
        <v>370</v>
      </c>
    </row>
    <row r="37" spans="1:3" x14ac:dyDescent="0.25">
      <c r="A37" s="12">
        <v>31</v>
      </c>
      <c r="B37" s="13" t="s">
        <v>76</v>
      </c>
      <c r="C37" s="14">
        <v>300</v>
      </c>
    </row>
    <row r="38" spans="1:3" x14ac:dyDescent="0.25">
      <c r="A38" s="12">
        <v>32</v>
      </c>
      <c r="B38" s="13" t="s">
        <v>77</v>
      </c>
      <c r="C38" s="14">
        <v>250</v>
      </c>
    </row>
    <row r="39" spans="1:3" x14ac:dyDescent="0.25">
      <c r="A39" s="1"/>
    </row>
    <row r="40" spans="1:3" x14ac:dyDescent="0.25">
      <c r="A40" s="1"/>
    </row>
    <row r="41" spans="1:3" ht="15.75" x14ac:dyDescent="0.25">
      <c r="A41" s="1"/>
      <c r="B41" s="16"/>
    </row>
    <row r="42" spans="1:3" ht="15.75" x14ac:dyDescent="0.25">
      <c r="A42" s="1"/>
      <c r="B42" s="16" t="s">
        <v>45</v>
      </c>
    </row>
    <row r="43" spans="1:3" ht="15.75" x14ac:dyDescent="0.25">
      <c r="A43" s="1"/>
      <c r="B43" s="16" t="s">
        <v>46</v>
      </c>
    </row>
    <row r="44" spans="1:3" ht="15.75" x14ac:dyDescent="0.25">
      <c r="A44" s="1"/>
      <c r="B44" s="16" t="s">
        <v>47</v>
      </c>
    </row>
    <row r="45" spans="1:3" ht="15.75" x14ac:dyDescent="0.25">
      <c r="A45" s="1"/>
      <c r="B45" s="1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SINDICATO</vt:lpstr>
      <vt:lpstr>CONFIANZA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dcterms:created xsi:type="dcterms:W3CDTF">2024-04-29T19:59:21Z</dcterms:created>
  <dcterms:modified xsi:type="dcterms:W3CDTF">2024-05-01T23:11:52Z</dcterms:modified>
</cp:coreProperties>
</file>